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<sst xmlns="http://schemas.openxmlformats.org/spreadsheetml/2006/main" count="47" uniqueCount="47">
  <si>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Шнур аудио/видео 3RCA папа на 3 RCA папа длина 1.2 метра, плоский, никелированные разъёмы</t>
  </si>
  <si>
    <t>Шнур аудио/видео 3RCA папа на 3 RCA папа длина 1.5 метра, плоский, золоченые литые разъёмы</t>
  </si>
  <si>
    <t>Шнур аудио/видео 3RCA папа на 3 RCA папа длина 3.0 метра, плоский, золоченые литые разъёмы</t>
  </si>
  <si>
    <t>Шнур аудио/видео 4RCA папа на 4RCA папа длина 1.2 метра, плоский, никелированные разъёмы</t>
  </si>
  <si>
    <t>Шнур аудио/видео SCART папа вход/выход на 4RCA вход/выход (1 аудио +1 видео/вход 1 аудио +1 видео/выход) длина 1.2 метра, круглый,  наружный диаметр 6 мм</t>
  </si>
  <si>
    <t>Шнур аудио/видео SCART папа с переключателем вход/выход на 3RCA (2 аудио +1 видео) длина 1.2 метра, круглый,  наружный диаметр 6 мм</t>
  </si>
  <si>
    <t>Шнур аудио/видео SCART папа выход на 3RCA вход (2 аудио +1 видео) длина 0.9 метра, круглый,  наружный диаметр 6 мм</t>
  </si>
  <si>
    <t>Шнур аудио/видео SCART папа выход на 3RCA вход (2 аудио +1 видео) длина 1.2 метра, круглый,  наружный диаметр 6 мм</t>
  </si>
  <si>
    <t>Шнур аудио/видео SCART папа вход/выход на 6RCA вход/выход (2 аудио +1 видео/вход 2 аудио +1 видео/выход) длина 1.2 метра, круглый,  наружный диаметр 6 мм</t>
  </si>
  <si>
    <t>Шнур аудио/видео SCART на SCART 21 пин, круглый, наружный диаметр 10 мм длина 1.2 метр никелированый</t>
  </si>
  <si>
    <t>Шнур аудио/видео SCART на SCART 21 пин, круглый, наружный диаметр 10 мм длина 1.5 метр никелированый</t>
  </si>
  <si>
    <t>Шнур аудио/видео SCART на SCART 21 пин, круглый, наружный диаметр 10 мм длина 3.0 метр никелированый</t>
  </si>
  <si>
    <t>Шнур аудио/видео SCART на SCART 21 пин, круглый, наружный диаметр 10 мм длина 1.2 метр позолоченный</t>
  </si>
  <si>
    <t>Шнур аудио/видео SCART на SCART 21 пин, круглый, наружный диаметр 10 мм длина 1.5 метр позолоченный</t>
  </si>
  <si>
    <t>HD-1.5</t>
  </si>
  <si>
    <t>Кабель HDMI папа 1.3b наружный диаметр 8.5мм, позолота, ферриты. Длина 1.5 метр</t>
  </si>
  <si>
    <t>HD-2.0</t>
  </si>
  <si>
    <t>Кабель HDMI папа 1.3b наружный диаметр 8.5мм, позолота, ферриты. Длина 2.0 метр</t>
  </si>
  <si>
    <t>HD-3.0</t>
  </si>
  <si>
    <t>Кабель HDMI папа 1.3b наружный диаметр 8.5мм, позолота, ферриты. Длина 3.0 метр</t>
  </si>
  <si>
    <t>HD-5.0</t>
  </si>
  <si>
    <t>Кабель HDMI папа 1.3b наружный диаметр 8.5мм, позолота, ферриты. Длина 5.0 метр</t>
  </si>
  <si>
    <t>Артикул</t>
  </si>
  <si>
    <t>Наименование</t>
  </si>
  <si>
    <t>Шнуры</t>
  </si>
  <si>
    <t>Кабель HDMI</t>
  </si>
  <si>
    <t>Цена, у.е.</t>
  </si>
  <si>
    <t>курс ЦБ+1%</t>
  </si>
  <si>
    <t>Введите текущий курс доллара</t>
  </si>
  <si>
    <t>Цена, руб.</t>
  </si>
  <si>
    <t>Шнур аудио/видео SCART на SCART 10 пин, круглый, наружный диаметр 6 мм длина 1.0 метр-250 шт.</t>
  </si>
  <si>
    <t xml:space="preserve">SC-SC10 1.0 </t>
  </si>
  <si>
    <t>RCA3-1.2</t>
  </si>
  <si>
    <t xml:space="preserve">RCA3-1.5 </t>
  </si>
  <si>
    <t xml:space="preserve">RCA3-3.0 </t>
  </si>
  <si>
    <t>RCA4-1.2</t>
  </si>
  <si>
    <t xml:space="preserve">SC-4RCA-1.2 </t>
  </si>
  <si>
    <t xml:space="preserve">SC-3RCA-1.2sw </t>
  </si>
  <si>
    <t xml:space="preserve">SC-3RCA-0.9 </t>
  </si>
  <si>
    <t xml:space="preserve">SC-3RCA-1.2 </t>
  </si>
  <si>
    <t xml:space="preserve">SC-6RCA-1.2 </t>
  </si>
  <si>
    <t>SC-SC21 1.2</t>
  </si>
  <si>
    <t xml:space="preserve">SC-SC21 1.5 </t>
  </si>
  <si>
    <t xml:space="preserve">SC-SC21 3.0 </t>
  </si>
  <si>
    <t xml:space="preserve">SC-SC21 1.2C </t>
  </si>
  <si>
    <t>SC-SC21 1.5C</t>
  </si>
  <si>
    <t>ООО "Регионсвязь"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</si>
</sst>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28"/>
      <name val="Arial"/>
      <family val="2"/>
    </font>
    <font>
      <b/>
      <sz val="2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2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34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164" fontId="6" fillId="0" borderId="14" xfId="0" applyNumberFormat="1" applyFont="1" applyBorder="1" applyAlignment="1">
      <alignment horizontal="center" vertical="center" wrapText="1"/>
    </xf>
    <xf numFmtId="164" fontId="6" fillId="33" borderId="15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/>
    </xf>
    <xf numFmtId="2" fontId="49" fillId="0" borderId="0" xfId="0" applyNumberFormat="1" applyFont="1" applyAlignment="1">
      <alignment/>
    </xf>
    <xf numFmtId="2" fontId="49" fillId="0" borderId="11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0" fontId="48" fillId="34" borderId="17" xfId="0" applyFont="1" applyFill="1" applyBorder="1" applyAlignment="1">
      <alignment horizontal="center" vertical="center" wrapText="1"/>
    </xf>
    <xf numFmtId="2" fontId="48" fillId="35" borderId="13" xfId="0" applyNumberFormat="1" applyFont="1" applyFill="1" applyBorder="1" applyAlignment="1">
      <alignment horizontal="center" vertical="center" wrapText="1"/>
    </xf>
    <xf numFmtId="0" fontId="48" fillId="36" borderId="13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2" fontId="49" fillId="37" borderId="10" xfId="0" applyNumberFormat="1" applyFont="1" applyFill="1" applyBorder="1" applyAlignment="1">
      <alignment/>
    </xf>
    <xf numFmtId="0" fontId="8" fillId="37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0" fontId="50" fillId="37" borderId="10" xfId="0" applyFont="1" applyFill="1" applyBorder="1" applyAlignment="1">
      <alignment horizontal="left"/>
    </xf>
    <xf numFmtId="0" fontId="47" fillId="0" borderId="18" xfId="0" applyFont="1" applyBorder="1" applyAlignment="1">
      <alignment/>
    </xf>
    <xf numFmtId="0" fontId="47" fillId="0" borderId="0" xfId="0" applyFont="1" applyAlignment="1">
      <alignment/>
    </xf>
    <xf numFmtId="0" fontId="51" fillId="35" borderId="19" xfId="0" applyFont="1" applyFill="1" applyBorder="1" applyAlignment="1">
      <alignment horizontal="center" vertical="center" wrapText="1"/>
    </xf>
    <xf numFmtId="0" fontId="52" fillId="35" borderId="20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1" fillId="35" borderId="20" xfId="0" applyFont="1" applyFill="1" applyBorder="1" applyAlignment="1">
      <alignment horizontal="center" vertical="center" wrapText="1"/>
    </xf>
    <xf numFmtId="0" fontId="51" fillId="35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" sqref="B1:C1"/>
    </sheetView>
  </sheetViews>
  <sheetFormatPr defaultColWidth="9.140625" defaultRowHeight="15"/>
  <cols>
    <col min="1" max="1" width="3.28125" style="33" customWidth="1"/>
    <col min="2" max="2" width="24.57421875" style="13" customWidth="1"/>
    <col min="3" max="3" width="111.57421875" style="7" customWidth="1"/>
    <col min="4" max="4" width="13.57421875" style="6" customWidth="1"/>
    <col min="5" max="5" width="12.28125" style="20" customWidth="1"/>
    <col min="6" max="6" width="11.57421875" style="6" customWidth="1"/>
    <col min="7" max="16384" width="9.140625" style="6" customWidth="1"/>
  </cols>
  <sheetData>
    <row r="1" spans="2:6" ht="72.75" thickBot="1">
      <c r="B1" s="37" t="s">
        <v>46</v>
      </c>
      <c r="C1" s="38"/>
      <c r="D1" s="25" t="s">
        <v>28</v>
      </c>
      <c r="E1" s="24" t="s">
        <v>27</v>
      </c>
      <c r="F1" s="25">
        <v>31.7</v>
      </c>
    </row>
    <row r="2" spans="2:6" ht="36.75" thickBot="1">
      <c r="B2" s="9" t="s">
        <v>22</v>
      </c>
      <c r="C2" s="8" t="s">
        <v>23</v>
      </c>
      <c r="D2" s="23" t="s">
        <v>26</v>
      </c>
      <c r="E2" s="23" t="s">
        <v>29</v>
      </c>
      <c r="F2" s="32"/>
    </row>
    <row r="3" spans="2:6" ht="16.5" thickBot="1">
      <c r="B3" s="34" t="s">
        <v>24</v>
      </c>
      <c r="C3" s="39"/>
      <c r="D3" s="39"/>
      <c r="E3" s="40"/>
      <c r="F3" s="33"/>
    </row>
    <row r="4" spans="2:6" ht="14.25">
      <c r="B4" s="12" t="s">
        <v>32</v>
      </c>
      <c r="C4" s="4" t="s">
        <v>0</v>
      </c>
      <c r="D4" s="15">
        <v>0.369075</v>
      </c>
      <c r="E4" s="21">
        <f aca="true" t="shared" si="0" ref="E4:E18">$F$1*D4</f>
        <v>11.6996775</v>
      </c>
      <c r="F4" s="33"/>
    </row>
    <row r="5" spans="2:6" ht="14.25">
      <c r="B5" s="10" t="s">
        <v>33</v>
      </c>
      <c r="C5" s="30" t="s">
        <v>1</v>
      </c>
      <c r="D5" s="14">
        <v>1.127175</v>
      </c>
      <c r="E5" s="19">
        <f t="shared" si="0"/>
        <v>35.7314475</v>
      </c>
      <c r="F5" s="33"/>
    </row>
    <row r="6" spans="2:6" ht="14.25">
      <c r="B6" s="10" t="s">
        <v>34</v>
      </c>
      <c r="C6" s="30" t="s">
        <v>2</v>
      </c>
      <c r="D6" s="14">
        <v>1.53615</v>
      </c>
      <c r="E6" s="19">
        <f t="shared" si="0"/>
        <v>48.695955</v>
      </c>
      <c r="F6" s="33"/>
    </row>
    <row r="7" spans="2:6" ht="14.25">
      <c r="B7" s="10" t="s">
        <v>35</v>
      </c>
      <c r="C7" s="30" t="s">
        <v>3</v>
      </c>
      <c r="D7" s="14">
        <v>0.845</v>
      </c>
      <c r="E7" s="19">
        <f t="shared" si="0"/>
        <v>26.7865</v>
      </c>
      <c r="F7" s="33"/>
    </row>
    <row r="8" spans="2:6" ht="25.5">
      <c r="B8" s="10" t="s">
        <v>36</v>
      </c>
      <c r="C8" s="1" t="s">
        <v>4</v>
      </c>
      <c r="D8" s="14">
        <v>0.84</v>
      </c>
      <c r="E8" s="19">
        <f t="shared" si="0"/>
        <v>26.628</v>
      </c>
      <c r="F8" s="33"/>
    </row>
    <row r="9" spans="2:6" ht="14.25">
      <c r="B9" s="28" t="s">
        <v>31</v>
      </c>
      <c r="C9" s="31" t="s">
        <v>30</v>
      </c>
      <c r="D9" s="29">
        <v>0.78</v>
      </c>
      <c r="E9" s="27">
        <f t="shared" si="0"/>
        <v>24.726</v>
      </c>
      <c r="F9" s="33"/>
    </row>
    <row r="10" spans="2:6" ht="25.5">
      <c r="B10" s="26" t="s">
        <v>37</v>
      </c>
      <c r="C10" s="1" t="s">
        <v>5</v>
      </c>
      <c r="D10" s="14">
        <v>0.93765</v>
      </c>
      <c r="E10" s="19">
        <f t="shared" si="0"/>
        <v>29.723505</v>
      </c>
      <c r="F10" s="33"/>
    </row>
    <row r="11" spans="2:6" ht="25.5">
      <c r="B11" s="10" t="s">
        <v>38</v>
      </c>
      <c r="C11" s="1" t="s">
        <v>6</v>
      </c>
      <c r="D11" s="14">
        <v>0.5984999999999999</v>
      </c>
      <c r="E11" s="19">
        <f t="shared" si="0"/>
        <v>18.97245</v>
      </c>
      <c r="F11" s="33"/>
    </row>
    <row r="12" spans="2:6" ht="25.5">
      <c r="B12" s="10" t="s">
        <v>39</v>
      </c>
      <c r="C12" s="1" t="s">
        <v>7</v>
      </c>
      <c r="D12" s="14">
        <v>0.807975</v>
      </c>
      <c r="E12" s="19">
        <f t="shared" si="0"/>
        <v>25.6128075</v>
      </c>
      <c r="F12" s="33"/>
    </row>
    <row r="13" spans="2:6" ht="25.5">
      <c r="B13" s="10" t="s">
        <v>40</v>
      </c>
      <c r="C13" s="1" t="s">
        <v>8</v>
      </c>
      <c r="D13" s="14">
        <v>1.5750000000000002</v>
      </c>
      <c r="E13" s="19">
        <f t="shared" si="0"/>
        <v>49.9275</v>
      </c>
      <c r="F13" s="33"/>
    </row>
    <row r="14" spans="2:6" ht="14.25">
      <c r="B14" s="10" t="s">
        <v>41</v>
      </c>
      <c r="C14" s="1" t="s">
        <v>9</v>
      </c>
      <c r="D14" s="16">
        <v>1.0815000000000001</v>
      </c>
      <c r="E14" s="19">
        <f t="shared" si="0"/>
        <v>34.283550000000005</v>
      </c>
      <c r="F14" s="33"/>
    </row>
    <row r="15" spans="2:6" ht="14.25">
      <c r="B15" s="10" t="s">
        <v>42</v>
      </c>
      <c r="C15" s="1" t="s">
        <v>10</v>
      </c>
      <c r="D15" s="16">
        <v>1.1969999999999998</v>
      </c>
      <c r="E15" s="19">
        <f t="shared" si="0"/>
        <v>37.9449</v>
      </c>
      <c r="F15" s="33"/>
    </row>
    <row r="16" spans="2:6" ht="14.25">
      <c r="B16" s="10" t="s">
        <v>43</v>
      </c>
      <c r="C16" s="1" t="s">
        <v>11</v>
      </c>
      <c r="D16" s="16">
        <v>2.0055</v>
      </c>
      <c r="E16" s="19">
        <f t="shared" si="0"/>
        <v>63.57435</v>
      </c>
      <c r="F16" s="33"/>
    </row>
    <row r="17" spans="2:6" ht="14.25">
      <c r="B17" s="10" t="s">
        <v>44</v>
      </c>
      <c r="C17" s="1" t="s">
        <v>12</v>
      </c>
      <c r="D17" s="16">
        <v>1.6275000000000002</v>
      </c>
      <c r="E17" s="19">
        <f t="shared" si="0"/>
        <v>51.591750000000005</v>
      </c>
      <c r="F17" s="33"/>
    </row>
    <row r="18" spans="2:6" ht="15" thickBot="1">
      <c r="B18" s="11" t="s">
        <v>45</v>
      </c>
      <c r="C18" s="3" t="s">
        <v>13</v>
      </c>
      <c r="D18" s="17">
        <v>1.7325</v>
      </c>
      <c r="E18" s="22">
        <f t="shared" si="0"/>
        <v>54.920249999999996</v>
      </c>
      <c r="F18" s="33"/>
    </row>
    <row r="19" spans="2:6" ht="16.5" thickBot="1">
      <c r="B19" s="34" t="s">
        <v>25</v>
      </c>
      <c r="C19" s="35"/>
      <c r="D19" s="35"/>
      <c r="E19" s="36"/>
      <c r="F19" s="33"/>
    </row>
    <row r="20" spans="2:6" ht="14.25">
      <c r="B20" s="5" t="s">
        <v>14</v>
      </c>
      <c r="C20" s="2" t="s">
        <v>15</v>
      </c>
      <c r="D20" s="18">
        <v>3.4125</v>
      </c>
      <c r="E20" s="21">
        <f>$F$1*D20</f>
        <v>108.17625</v>
      </c>
      <c r="F20" s="33"/>
    </row>
    <row r="21" spans="2:6" ht="14.25">
      <c r="B21" s="10" t="s">
        <v>16</v>
      </c>
      <c r="C21" s="1" t="s">
        <v>17</v>
      </c>
      <c r="D21" s="16">
        <v>3.9585000000000004</v>
      </c>
      <c r="E21" s="19">
        <f>$F$1*D21</f>
        <v>125.48445000000001</v>
      </c>
      <c r="F21" s="33"/>
    </row>
    <row r="22" spans="2:6" ht="14.25">
      <c r="B22" s="10" t="s">
        <v>18</v>
      </c>
      <c r="C22" s="1" t="s">
        <v>19</v>
      </c>
      <c r="D22" s="16">
        <v>5.04</v>
      </c>
      <c r="E22" s="19">
        <f>$F$1*D22</f>
        <v>159.768</v>
      </c>
      <c r="F22" s="33"/>
    </row>
    <row r="23" spans="2:6" ht="14.25">
      <c r="B23" s="10" t="s">
        <v>20</v>
      </c>
      <c r="C23" s="1" t="s">
        <v>21</v>
      </c>
      <c r="D23" s="16">
        <v>7.035</v>
      </c>
      <c r="E23" s="19">
        <f>$F$1*D23</f>
        <v>223.0095</v>
      </c>
      <c r="F23" s="33"/>
    </row>
    <row r="24" ht="14.25">
      <c r="F24" s="33"/>
    </row>
    <row r="25" ht="14.25">
      <c r="F25" s="33"/>
    </row>
    <row r="26" ht="14.25">
      <c r="F26" s="33"/>
    </row>
    <row r="27" ht="14.25">
      <c r="F27" s="33"/>
    </row>
    <row r="28" ht="14.25">
      <c r="F28" s="33"/>
    </row>
    <row r="29" ht="14.25">
      <c r="F29" s="33"/>
    </row>
    <row r="30" ht="14.25">
      <c r="F30" s="33"/>
    </row>
    <row r="31" ht="14.25">
      <c r="F31" s="33"/>
    </row>
    <row r="32" ht="14.25">
      <c r="F32" s="33"/>
    </row>
  </sheetData>
  <sheetProtection/>
  <mergeCells count="5">
    <mergeCell ref="F2:F32"/>
    <mergeCell ref="B19:E19"/>
    <mergeCell ref="A1:A65536"/>
    <mergeCell ref="B1:C1"/>
    <mergeCell ref="B3:E3"/>
  </mergeCells>
  <printOptions/>
  <pageMargins left="0.1968503937007874" right="0.1968503937007874" top="0.1968503937007874" bottom="0.1968503937007874" header="0.31496062992125984" footer="0.1968503937007874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2012-05-24T11:31:04Z</dcterms:modified>
  <cp:category/>
  <cp:version/>
  <cp:contentType/>
  <cp:contentStatus/>
</cp:coreProperties>
</file>